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290" windowWidth="19050" windowHeight="4260" tabRatio="714" activeTab="0"/>
  </bookViews>
  <sheets>
    <sheet name="2012.11 - Балансы FAS USDA" sheetId="1" r:id="rId1"/>
  </sheets>
  <definedNames/>
  <calcPr fullCalcOnLoad="1"/>
</workbook>
</file>

<file path=xl/sharedStrings.xml><?xml version="1.0" encoding="utf-8"?>
<sst xmlns="http://schemas.openxmlformats.org/spreadsheetml/2006/main" count="150" uniqueCount="37">
  <si>
    <t>1000 Мт</t>
  </si>
  <si>
    <t>Начал. Запасы</t>
  </si>
  <si>
    <t>Убор. Площ.</t>
  </si>
  <si>
    <t>Урожай- ность</t>
  </si>
  <si>
    <t>Произ- водст.</t>
  </si>
  <si>
    <t>Импорт МС</t>
  </si>
  <si>
    <t>Общие Ресур.</t>
  </si>
  <si>
    <t>Экспорт МС</t>
  </si>
  <si>
    <t>Пищев. Потреб.</t>
  </si>
  <si>
    <t>Прочее Потреб.</t>
  </si>
  <si>
    <t>Общее Потреб.</t>
  </si>
  <si>
    <t>Конеч. Запасы</t>
  </si>
  <si>
    <t>Баланс. Индекс</t>
  </si>
  <si>
    <t>Фураж. Потр.</t>
  </si>
  <si>
    <t>Внутрен. Потреб.</t>
  </si>
  <si>
    <t>Мировой</t>
  </si>
  <si>
    <t>Перера- ботка</t>
  </si>
  <si>
    <t>Внутр. Потреб.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</si>
  <si>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</si>
  <si>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</si>
  <si>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</si>
  <si>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</si>
  <si>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</si>
  <si>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</si>
  <si>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</si>
  <si>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</si>
  <si>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</si>
  <si>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</si>
  <si>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</si>
  <si>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</si>
  <si>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</si>
  <si>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</si>
  <si>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Зерно</t>
  </si>
  <si>
    <t>Семена</t>
  </si>
  <si>
    <t>НОЯБРЬ</t>
  </si>
  <si>
    <t>динамика</t>
  </si>
  <si>
    <t xml:space="preserve">Внутрен. Потреб. -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</si>
</sst>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"/>
    <numFmt numFmtId="165" formatCode="#,##0.0"/>
    <numFmt numFmtId="166" formatCode="0.0%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#,##0.000"/>
    <numFmt numFmtId="172" formatCode="#,##0.0000"/>
    <numFmt numFmtId="173" formatCode="0.000%"/>
    <numFmt numFmtId="174" formatCode="0.0"/>
    <numFmt numFmtId="175" formatCode="0.0000%"/>
    <numFmt numFmtId="176" formatCode="0.000"/>
    <numFmt numFmtId="177" formatCode="0.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##,###,###,##0.0"/>
    <numFmt numFmtId="184" formatCode="###,###,###,##0.00"/>
    <numFmt numFmtId="185" formatCode="#,##0.00000"/>
    <numFmt numFmtId="186" formatCode="0.000000"/>
  </numFmts>
  <fonts count="28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4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right" vertical="center"/>
    </xf>
    <xf numFmtId="0" fontId="3" fillId="23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right" vertical="center"/>
    </xf>
    <xf numFmtId="10" fontId="6" fillId="4" borderId="0" xfId="0" applyNumberFormat="1" applyFont="1" applyFill="1" applyBorder="1" applyAlignment="1">
      <alignment horizontal="right" vertical="center"/>
    </xf>
    <xf numFmtId="10" fontId="7" fillId="4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23" borderId="0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164" fontId="3" fillId="23" borderId="0" xfId="0" applyNumberFormat="1" applyFont="1" applyFill="1" applyBorder="1" applyAlignment="1">
      <alignment horizontal="right" vertical="center"/>
    </xf>
    <xf numFmtId="10" fontId="6" fillId="23" borderId="0" xfId="0" applyNumberFormat="1" applyFont="1" applyFill="1" applyBorder="1" applyAlignment="1">
      <alignment horizontal="right" vertical="center"/>
    </xf>
    <xf numFmtId="10" fontId="7" fillId="23" borderId="0" xfId="0" applyNumberFormat="1" applyFont="1" applyFill="1" applyBorder="1" applyAlignment="1">
      <alignment horizontal="right" vertical="center"/>
    </xf>
    <xf numFmtId="10" fontId="6" fillId="23" borderId="0" xfId="0" applyNumberFormat="1" applyFont="1" applyFill="1" applyBorder="1" applyAlignment="1">
      <alignment horizontal="right" vertical="center"/>
    </xf>
    <xf numFmtId="10" fontId="7" fillId="2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0" fontId="1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164" fontId="3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34"/>
  <sheetViews>
    <sheetView tabSelected="1" zoomScalePageLayoutView="0" workbookViewId="0" topLeftCell="A1">
      <selection activeCell="P33" sqref="P33"/>
    </sheetView>
  </sheetViews>
  <sheetFormatPr defaultColWidth="9.00390625" defaultRowHeight="12.75"/>
  <cols>
    <col min="1" max="1" width="10.75390625" style="15" customWidth="1"/>
    <col min="2" max="2" width="12.75390625" style="15" customWidth="1"/>
    <col min="3" max="3" width="10.75390625" style="15" customWidth="1"/>
    <col min="4" max="5" width="7.75390625" style="8" customWidth="1"/>
    <col min="6" max="15" width="7.75390625" style="6" customWidth="1"/>
    <col min="16" max="16" width="7.75390625" style="8" customWidth="1"/>
    <col min="17" max="17" width="7.75390625" style="9" customWidth="1"/>
    <col min="18" max="18" width="7.75390625" style="8" customWidth="1"/>
    <col min="19" max="19" width="10.75390625" style="8" customWidth="1"/>
    <col min="20" max="16384" width="7.75390625" style="8" customWidth="1"/>
  </cols>
  <sheetData>
    <row r="1" ht="11.25" customHeight="1"/>
    <row r="2" ht="11.25" customHeight="1"/>
    <row r="3" spans="1:20" ht="24" customHeight="1">
      <c r="A3" s="17">
        <v>2012</v>
      </c>
      <c r="B3" s="17" t="s">
        <v>34</v>
      </c>
      <c r="C3" s="17" t="s">
        <v>0</v>
      </c>
      <c r="D3" s="18" t="s">
        <v>1</v>
      </c>
      <c r="E3" s="18" t="s">
        <v>2</v>
      </c>
      <c r="F3" s="19" t="s">
        <v>3</v>
      </c>
      <c r="G3" s="19" t="s">
        <v>4</v>
      </c>
      <c r="H3" s="19" t="s">
        <v>5</v>
      </c>
      <c r="I3" s="20" t="s">
        <v>6</v>
      </c>
      <c r="J3" s="19" t="s">
        <v>7</v>
      </c>
      <c r="K3" s="19" t="s">
        <v>13</v>
      </c>
      <c r="L3" s="19" t="s">
        <v>8</v>
      </c>
      <c r="M3" s="19" t="s">
        <v>9</v>
      </c>
      <c r="N3" s="19" t="s">
        <v>14</v>
      </c>
      <c r="O3" s="20" t="s">
        <v>10</v>
      </c>
      <c r="P3" s="21" t="s">
        <v>11</v>
      </c>
      <c r="Q3" s="21" t="s">
        <v>12</v>
      </c>
      <c r="S3" s="17" t="s">
        <v>0</v>
      </c>
      <c r="T3" s="19" t="s">
        <v>36</v>
      </c>
    </row>
    <row r="4" spans="1:256" ht="11.25" customHeight="1">
      <c r="A4" s="1" t="s">
        <v>15</v>
      </c>
      <c r="B4" s="1" t="s">
        <v>32</v>
      </c>
      <c r="C4" s="1" t="s">
        <v>18</v>
      </c>
      <c r="D4" s="34">
        <v>580932</v>
      </c>
      <c r="E4" s="34">
        <v>662901</v>
      </c>
      <c r="F4" s="10">
        <v>2.827097862275061</v>
      </c>
      <c r="G4" s="5">
        <v>1874086</v>
      </c>
      <c r="H4" s="5">
        <v>228896</v>
      </c>
      <c r="I4" s="4">
        <v>2683914</v>
      </c>
      <c r="J4" s="5">
        <v>241168</v>
      </c>
      <c r="K4" s="5">
        <v>687972</v>
      </c>
      <c r="L4" s="5">
        <v>1167903</v>
      </c>
      <c r="M4" s="5">
        <v>0</v>
      </c>
      <c r="N4" s="3">
        <v>1855875</v>
      </c>
      <c r="O4" s="4">
        <v>2097043</v>
      </c>
      <c r="P4" s="22">
        <v>586871</v>
      </c>
      <c r="Q4" s="23">
        <v>0.27985644548061245</v>
      </c>
      <c r="R4" s="35"/>
      <c r="S4" s="1" t="s">
        <v>18</v>
      </c>
      <c r="T4" s="7" t="s">
        <v>35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1.25" customHeight="1">
      <c r="A5" s="1" t="s">
        <v>15</v>
      </c>
      <c r="B5" s="1" t="s">
        <v>32</v>
      </c>
      <c r="C5" s="1" t="s">
        <v>19</v>
      </c>
      <c r="D5" s="34">
        <v>586871</v>
      </c>
      <c r="E5" s="34">
        <v>662859</v>
      </c>
      <c r="F5" s="10">
        <v>2.784918059496816</v>
      </c>
      <c r="G5" s="5">
        <v>1846008</v>
      </c>
      <c r="H5" s="5">
        <v>223991</v>
      </c>
      <c r="I5" s="4">
        <v>2656870</v>
      </c>
      <c r="J5" s="5">
        <v>229864</v>
      </c>
      <c r="K5" s="5">
        <v>697405</v>
      </c>
      <c r="L5" s="5">
        <v>1163771</v>
      </c>
      <c r="M5" s="5">
        <v>0</v>
      </c>
      <c r="N5" s="3">
        <v>1861176</v>
      </c>
      <c r="O5" s="4">
        <v>2091040</v>
      </c>
      <c r="P5" s="22">
        <v>565830</v>
      </c>
      <c r="Q5" s="24">
        <v>0.2705974060754457</v>
      </c>
      <c r="R5" s="25"/>
      <c r="S5" s="1" t="s">
        <v>19</v>
      </c>
      <c r="T5" s="39">
        <f aca="true" t="shared" si="0" ref="T5:T17">N5-N4</f>
        <v>5301</v>
      </c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1.25" customHeight="1">
      <c r="A6" s="1" t="s">
        <v>15</v>
      </c>
      <c r="B6" s="1" t="s">
        <v>32</v>
      </c>
      <c r="C6" s="1" t="s">
        <v>20</v>
      </c>
      <c r="D6" s="34">
        <v>565830</v>
      </c>
      <c r="E6" s="34">
        <v>665180</v>
      </c>
      <c r="F6" s="11">
        <v>2.825761448029105</v>
      </c>
      <c r="G6" s="5">
        <v>1879640</v>
      </c>
      <c r="H6" s="5">
        <v>230818</v>
      </c>
      <c r="I6" s="36">
        <v>2676288</v>
      </c>
      <c r="J6" s="5">
        <v>234923</v>
      </c>
      <c r="K6" s="5">
        <v>710978</v>
      </c>
      <c r="L6" s="5">
        <v>1193764</v>
      </c>
      <c r="M6" s="5">
        <v>0</v>
      </c>
      <c r="N6" s="3">
        <v>1904742</v>
      </c>
      <c r="O6" s="4">
        <v>2139665</v>
      </c>
      <c r="P6" s="22">
        <v>536623</v>
      </c>
      <c r="Q6" s="24">
        <v>0.250797671598124</v>
      </c>
      <c r="R6" s="25"/>
      <c r="S6" s="1" t="s">
        <v>20</v>
      </c>
      <c r="T6" s="39">
        <f t="shared" si="0"/>
        <v>43566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1.25" customHeight="1">
      <c r="A7" s="1" t="s">
        <v>15</v>
      </c>
      <c r="B7" s="1" t="s">
        <v>32</v>
      </c>
      <c r="C7" s="1" t="s">
        <v>21</v>
      </c>
      <c r="D7" s="34">
        <v>536623</v>
      </c>
      <c r="E7" s="34">
        <v>650499</v>
      </c>
      <c r="F7" s="11">
        <v>2.8000704074871754</v>
      </c>
      <c r="G7" s="5">
        <v>1821443</v>
      </c>
      <c r="H7" s="5">
        <v>232170</v>
      </c>
      <c r="I7" s="36">
        <v>2590236</v>
      </c>
      <c r="J7" s="5">
        <v>236568</v>
      </c>
      <c r="K7" s="5">
        <v>708831</v>
      </c>
      <c r="L7" s="5">
        <v>1200578</v>
      </c>
      <c r="M7" s="5">
        <v>0</v>
      </c>
      <c r="N7" s="3">
        <v>1909409</v>
      </c>
      <c r="O7" s="4">
        <v>2145977</v>
      </c>
      <c r="P7" s="22">
        <v>444259</v>
      </c>
      <c r="Q7" s="24">
        <v>0.2070194601340089</v>
      </c>
      <c r="R7" s="25"/>
      <c r="S7" s="1" t="s">
        <v>21</v>
      </c>
      <c r="T7" s="39">
        <f t="shared" si="0"/>
        <v>4667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1.25" customHeight="1">
      <c r="A8" s="1" t="s">
        <v>15</v>
      </c>
      <c r="B8" s="1" t="s">
        <v>32</v>
      </c>
      <c r="C8" s="1" t="s">
        <v>22</v>
      </c>
      <c r="D8" s="34">
        <v>444259</v>
      </c>
      <c r="E8" s="34">
        <v>661224</v>
      </c>
      <c r="F8" s="10">
        <v>2.8183338777781812</v>
      </c>
      <c r="G8" s="5">
        <v>1863550</v>
      </c>
      <c r="H8" s="5">
        <v>227836</v>
      </c>
      <c r="I8" s="4">
        <v>2535645</v>
      </c>
      <c r="J8" s="5">
        <v>239296</v>
      </c>
      <c r="K8" s="5">
        <v>714409</v>
      </c>
      <c r="L8" s="5">
        <v>1221517</v>
      </c>
      <c r="M8" s="5">
        <v>0</v>
      </c>
      <c r="N8" s="3">
        <v>1935926</v>
      </c>
      <c r="O8" s="4">
        <v>2175222</v>
      </c>
      <c r="P8" s="22">
        <v>360423</v>
      </c>
      <c r="Q8" s="24">
        <v>0.16569481183989496</v>
      </c>
      <c r="R8" s="25"/>
      <c r="S8" s="1" t="s">
        <v>22</v>
      </c>
      <c r="T8" s="39">
        <f t="shared" si="0"/>
        <v>26517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1.25" customHeight="1">
      <c r="A9" s="1" t="s">
        <v>15</v>
      </c>
      <c r="B9" s="1" t="s">
        <v>32</v>
      </c>
      <c r="C9" s="1" t="s">
        <v>23</v>
      </c>
      <c r="D9" s="34">
        <v>360423</v>
      </c>
      <c r="E9" s="34">
        <v>667503</v>
      </c>
      <c r="F9" s="10">
        <v>3.0609135839089863</v>
      </c>
      <c r="G9" s="5">
        <v>2043169</v>
      </c>
      <c r="H9" s="5">
        <v>236667</v>
      </c>
      <c r="I9" s="4">
        <v>2640259</v>
      </c>
      <c r="J9" s="5">
        <v>240670</v>
      </c>
      <c r="K9" s="5">
        <v>753955</v>
      </c>
      <c r="L9" s="5">
        <v>1235692</v>
      </c>
      <c r="M9" s="5">
        <v>0</v>
      </c>
      <c r="N9" s="3">
        <v>1989647</v>
      </c>
      <c r="O9" s="4">
        <v>2230317</v>
      </c>
      <c r="P9" s="22">
        <v>409942</v>
      </c>
      <c r="Q9" s="23">
        <v>0.18380436502972447</v>
      </c>
      <c r="R9" s="25"/>
      <c r="S9" s="1" t="s">
        <v>23</v>
      </c>
      <c r="T9" s="39">
        <f t="shared" si="0"/>
        <v>53721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1.25" customHeight="1">
      <c r="A10" s="1" t="s">
        <v>15</v>
      </c>
      <c r="B10" s="1" t="s">
        <v>32</v>
      </c>
      <c r="C10" s="1" t="s">
        <v>24</v>
      </c>
      <c r="D10" s="34">
        <v>409942</v>
      </c>
      <c r="E10" s="34">
        <v>672781</v>
      </c>
      <c r="F10" s="10">
        <v>2.9972323831975043</v>
      </c>
      <c r="G10" s="5">
        <v>2016481</v>
      </c>
      <c r="H10" s="5">
        <v>244193</v>
      </c>
      <c r="I10" s="4">
        <v>2670616</v>
      </c>
      <c r="J10" s="5">
        <v>254238</v>
      </c>
      <c r="K10" s="5">
        <v>753933</v>
      </c>
      <c r="L10" s="5">
        <v>1265931</v>
      </c>
      <c r="M10" s="5">
        <v>0</v>
      </c>
      <c r="N10" s="3">
        <v>2019864</v>
      </c>
      <c r="O10" s="4">
        <v>2274102</v>
      </c>
      <c r="P10" s="22">
        <v>396514</v>
      </c>
      <c r="Q10" s="24">
        <v>0.17436069270419707</v>
      </c>
      <c r="R10" s="25"/>
      <c r="S10" s="1" t="s">
        <v>24</v>
      </c>
      <c r="T10" s="39">
        <f t="shared" si="0"/>
        <v>30217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1.25" customHeight="1">
      <c r="A11" s="1" t="s">
        <v>15</v>
      </c>
      <c r="B11" s="1" t="s">
        <v>32</v>
      </c>
      <c r="C11" s="1" t="s">
        <v>25</v>
      </c>
      <c r="D11" s="34">
        <v>396514</v>
      </c>
      <c r="E11" s="34">
        <v>670779</v>
      </c>
      <c r="F11" s="11">
        <v>2.98931540790633</v>
      </c>
      <c r="G11" s="5">
        <v>2005170</v>
      </c>
      <c r="H11" s="5">
        <v>255475</v>
      </c>
      <c r="I11" s="36">
        <v>2657159</v>
      </c>
      <c r="J11" s="5">
        <v>261113</v>
      </c>
      <c r="K11" s="5">
        <v>744815</v>
      </c>
      <c r="L11" s="5">
        <v>1300253</v>
      </c>
      <c r="M11" s="5">
        <v>0</v>
      </c>
      <c r="N11" s="3">
        <v>2045068</v>
      </c>
      <c r="O11" s="4">
        <v>2306181</v>
      </c>
      <c r="P11" s="22">
        <v>350978</v>
      </c>
      <c r="Q11" s="24">
        <v>0.15219013598672437</v>
      </c>
      <c r="R11" s="25"/>
      <c r="S11" s="1" t="s">
        <v>25</v>
      </c>
      <c r="T11" s="39">
        <f t="shared" si="0"/>
        <v>25204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1.25" customHeight="1">
      <c r="A12" s="1" t="s">
        <v>15</v>
      </c>
      <c r="B12" s="1" t="s">
        <v>32</v>
      </c>
      <c r="C12" s="1" t="s">
        <v>26</v>
      </c>
      <c r="D12" s="34">
        <v>350978</v>
      </c>
      <c r="E12" s="34">
        <v>688277</v>
      </c>
      <c r="F12" s="11">
        <v>3.088645995725558</v>
      </c>
      <c r="G12" s="5">
        <v>2125844</v>
      </c>
      <c r="H12" s="5">
        <v>270020</v>
      </c>
      <c r="I12" s="36">
        <v>2746842</v>
      </c>
      <c r="J12" s="5">
        <v>275971</v>
      </c>
      <c r="K12" s="5">
        <v>758877</v>
      </c>
      <c r="L12" s="5">
        <v>1338145</v>
      </c>
      <c r="M12" s="5">
        <v>0</v>
      </c>
      <c r="N12" s="3">
        <v>2097022</v>
      </c>
      <c r="O12" s="4">
        <v>2372993</v>
      </c>
      <c r="P12" s="22">
        <v>373849</v>
      </c>
      <c r="Q12" s="23">
        <v>0.15754323759067135</v>
      </c>
      <c r="R12" s="25"/>
      <c r="S12" s="1" t="s">
        <v>26</v>
      </c>
      <c r="T12" s="39">
        <f t="shared" si="0"/>
        <v>51954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1.25" customHeight="1">
      <c r="A13" s="1" t="s">
        <v>15</v>
      </c>
      <c r="B13" s="1" t="s">
        <v>32</v>
      </c>
      <c r="C13" s="1" t="s">
        <v>27</v>
      </c>
      <c r="D13" s="34">
        <v>373849</v>
      </c>
      <c r="E13" s="34">
        <v>695754</v>
      </c>
      <c r="F13" s="11">
        <v>3.223985776581953</v>
      </c>
      <c r="G13" s="5">
        <v>2243101</v>
      </c>
      <c r="H13" s="5">
        <v>275816</v>
      </c>
      <c r="I13" s="36">
        <v>2892766</v>
      </c>
      <c r="J13" s="5">
        <v>286551</v>
      </c>
      <c r="K13" s="5">
        <v>769668</v>
      </c>
      <c r="L13" s="5">
        <v>1381326</v>
      </c>
      <c r="M13" s="5">
        <v>0</v>
      </c>
      <c r="N13" s="3">
        <v>2150994</v>
      </c>
      <c r="O13" s="4">
        <v>2437545</v>
      </c>
      <c r="P13" s="22">
        <v>455221</v>
      </c>
      <c r="Q13" s="23">
        <v>0.18675388556929207</v>
      </c>
      <c r="R13" s="25"/>
      <c r="S13" s="1" t="s">
        <v>27</v>
      </c>
      <c r="T13" s="39">
        <f t="shared" si="0"/>
        <v>53972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1.25" customHeight="1">
      <c r="A14" s="1" t="s">
        <v>15</v>
      </c>
      <c r="B14" s="1" t="s">
        <v>32</v>
      </c>
      <c r="C14" s="1" t="s">
        <v>28</v>
      </c>
      <c r="D14" s="2">
        <v>455221</v>
      </c>
      <c r="E14" s="2">
        <v>689007</v>
      </c>
      <c r="F14" s="10">
        <v>3.252720219097919</v>
      </c>
      <c r="G14" s="3">
        <v>2241147</v>
      </c>
      <c r="H14" s="3">
        <v>277134</v>
      </c>
      <c r="I14" s="4">
        <v>2973502</v>
      </c>
      <c r="J14" s="3">
        <v>291369</v>
      </c>
      <c r="K14" s="3">
        <v>776173</v>
      </c>
      <c r="L14" s="3">
        <v>1413266</v>
      </c>
      <c r="M14" s="3">
        <v>0</v>
      </c>
      <c r="N14" s="3">
        <v>2189439</v>
      </c>
      <c r="O14" s="4">
        <v>2480808</v>
      </c>
      <c r="P14" s="22">
        <v>492694</v>
      </c>
      <c r="Q14" s="23">
        <v>0.19860222959616383</v>
      </c>
      <c r="R14" s="25"/>
      <c r="S14" s="1" t="s">
        <v>28</v>
      </c>
      <c r="T14" s="39">
        <f t="shared" si="0"/>
        <v>38445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1.25" customHeight="1">
      <c r="A15" s="1" t="s">
        <v>15</v>
      </c>
      <c r="B15" s="1" t="s">
        <v>32</v>
      </c>
      <c r="C15" s="1" t="s">
        <v>29</v>
      </c>
      <c r="D15" s="2">
        <v>492694</v>
      </c>
      <c r="E15" s="2">
        <v>679560</v>
      </c>
      <c r="F15" s="10">
        <v>3.2364529989993525</v>
      </c>
      <c r="G15" s="3">
        <v>2199364</v>
      </c>
      <c r="H15" s="3">
        <v>280156</v>
      </c>
      <c r="I15" s="4">
        <v>2972214</v>
      </c>
      <c r="J15" s="3">
        <v>283813</v>
      </c>
      <c r="K15" s="3">
        <v>771309</v>
      </c>
      <c r="L15" s="3">
        <v>1456035</v>
      </c>
      <c r="M15" s="3">
        <v>0</v>
      </c>
      <c r="N15" s="3">
        <v>2227344</v>
      </c>
      <c r="O15" s="4">
        <v>2511157</v>
      </c>
      <c r="P15" s="22">
        <v>461057</v>
      </c>
      <c r="Q15" s="24">
        <v>0.1836034146809618</v>
      </c>
      <c r="R15" s="25"/>
      <c r="S15" s="1" t="s">
        <v>29</v>
      </c>
      <c r="T15" s="39">
        <f t="shared" si="0"/>
        <v>37905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1.25" customHeight="1">
      <c r="A16" s="1" t="s">
        <v>15</v>
      </c>
      <c r="B16" s="1" t="s">
        <v>32</v>
      </c>
      <c r="C16" s="1" t="s">
        <v>30</v>
      </c>
      <c r="D16" s="2">
        <v>461057</v>
      </c>
      <c r="E16" s="2">
        <v>692551</v>
      </c>
      <c r="F16" s="10">
        <v>3.3384978146013795</v>
      </c>
      <c r="G16" s="3">
        <v>2312080</v>
      </c>
      <c r="H16" s="3">
        <v>309712</v>
      </c>
      <c r="I16" s="4">
        <v>3082849</v>
      </c>
      <c r="J16" s="3">
        <v>333847</v>
      </c>
      <c r="K16" s="3">
        <v>802331</v>
      </c>
      <c r="L16" s="3">
        <v>1477287</v>
      </c>
      <c r="M16" s="3">
        <v>0</v>
      </c>
      <c r="N16" s="3">
        <v>2279618</v>
      </c>
      <c r="O16" s="4">
        <v>2613465</v>
      </c>
      <c r="P16" s="22">
        <v>469384</v>
      </c>
      <c r="Q16" s="24">
        <v>0.1796021756556908</v>
      </c>
      <c r="R16" s="25"/>
      <c r="S16" s="1" t="s">
        <v>30</v>
      </c>
      <c r="T16" s="39">
        <f t="shared" si="0"/>
        <v>52274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1.25" customHeight="1">
      <c r="A17" s="1" t="s">
        <v>15</v>
      </c>
      <c r="B17" s="1" t="s">
        <v>32</v>
      </c>
      <c r="C17" s="1" t="s">
        <v>31</v>
      </c>
      <c r="D17" s="2">
        <v>469384</v>
      </c>
      <c r="E17" s="2">
        <v>692104</v>
      </c>
      <c r="F17" s="10">
        <v>3.2173575069642713</v>
      </c>
      <c r="G17" s="3">
        <v>2226746</v>
      </c>
      <c r="H17" s="3">
        <v>291060</v>
      </c>
      <c r="I17" s="4">
        <v>2987190</v>
      </c>
      <c r="J17" s="3">
        <v>285539</v>
      </c>
      <c r="K17" s="3">
        <v>790485</v>
      </c>
      <c r="L17" s="3">
        <v>1487656</v>
      </c>
      <c r="M17" s="3">
        <v>0</v>
      </c>
      <c r="N17" s="3">
        <v>2278141</v>
      </c>
      <c r="O17" s="4">
        <v>2563680</v>
      </c>
      <c r="P17" s="22">
        <v>423510</v>
      </c>
      <c r="Q17" s="24">
        <v>0.16519612432128813</v>
      </c>
      <c r="R17" s="25"/>
      <c r="S17" s="1" t="s">
        <v>31</v>
      </c>
      <c r="T17" s="38">
        <f t="shared" si="0"/>
        <v>-1477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5:256" ht="11.25" customHeight="1">
      <c r="E18" s="2"/>
      <c r="F18" s="10"/>
      <c r="G18" s="3"/>
      <c r="H18" s="12"/>
      <c r="J18" s="26"/>
      <c r="N18" s="40"/>
      <c r="P18" s="41"/>
      <c r="R18" s="3"/>
      <c r="S18" s="1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0" ht="24" customHeight="1">
      <c r="A19" s="27">
        <v>2012</v>
      </c>
      <c r="B19" s="27" t="s">
        <v>34</v>
      </c>
      <c r="C19" s="27" t="s">
        <v>0</v>
      </c>
      <c r="D19" s="18" t="s">
        <v>1</v>
      </c>
      <c r="E19" s="18" t="s">
        <v>2</v>
      </c>
      <c r="F19" s="19" t="s">
        <v>3</v>
      </c>
      <c r="G19" s="19" t="s">
        <v>4</v>
      </c>
      <c r="H19" s="19" t="s">
        <v>5</v>
      </c>
      <c r="I19" s="20" t="s">
        <v>6</v>
      </c>
      <c r="J19" s="19" t="s">
        <v>7</v>
      </c>
      <c r="K19" s="19" t="s">
        <v>16</v>
      </c>
      <c r="L19" s="19" t="s">
        <v>8</v>
      </c>
      <c r="M19" s="19" t="s">
        <v>9</v>
      </c>
      <c r="N19" s="19" t="s">
        <v>17</v>
      </c>
      <c r="O19" s="20" t="s">
        <v>10</v>
      </c>
      <c r="P19" s="28" t="s">
        <v>11</v>
      </c>
      <c r="Q19" s="28" t="s">
        <v>12</v>
      </c>
      <c r="S19" s="27" t="s">
        <v>0</v>
      </c>
      <c r="T19" s="19" t="s">
        <v>36</v>
      </c>
    </row>
    <row r="20" spans="1:20" s="9" customFormat="1" ht="11.25" customHeight="1">
      <c r="A20" s="13" t="s">
        <v>15</v>
      </c>
      <c r="B20" s="13" t="s">
        <v>33</v>
      </c>
      <c r="C20" s="13" t="s">
        <v>18</v>
      </c>
      <c r="D20" s="2">
        <v>34850</v>
      </c>
      <c r="E20" s="2">
        <v>174357</v>
      </c>
      <c r="F20" s="14">
        <v>1.7448338753247647</v>
      </c>
      <c r="G20" s="3">
        <v>304224</v>
      </c>
      <c r="H20" s="3">
        <v>59174</v>
      </c>
      <c r="I20" s="4">
        <v>398248</v>
      </c>
      <c r="J20" s="3">
        <v>59521</v>
      </c>
      <c r="K20" s="3">
        <v>246100</v>
      </c>
      <c r="L20" s="3">
        <v>25521</v>
      </c>
      <c r="M20" s="3">
        <v>28613</v>
      </c>
      <c r="N20" s="3">
        <v>300234</v>
      </c>
      <c r="O20" s="4">
        <v>359755</v>
      </c>
      <c r="P20" s="29">
        <v>38493</v>
      </c>
      <c r="Q20" s="30">
        <v>0.10699781795944462</v>
      </c>
      <c r="S20" s="13" t="s">
        <v>18</v>
      </c>
      <c r="T20" s="7" t="s">
        <v>35</v>
      </c>
    </row>
    <row r="21" spans="1:20" s="9" customFormat="1" ht="11.25" customHeight="1">
      <c r="A21" s="13" t="s">
        <v>15</v>
      </c>
      <c r="B21" s="13" t="s">
        <v>33</v>
      </c>
      <c r="C21" s="13" t="s">
        <v>19</v>
      </c>
      <c r="D21" s="2">
        <v>38493</v>
      </c>
      <c r="E21" s="2">
        <v>173865</v>
      </c>
      <c r="F21" s="14">
        <v>1.8053719840105829</v>
      </c>
      <c r="G21" s="3">
        <v>313891</v>
      </c>
      <c r="H21" s="3">
        <v>65590</v>
      </c>
      <c r="I21" s="4">
        <v>417974</v>
      </c>
      <c r="J21" s="3">
        <v>66885</v>
      </c>
      <c r="K21" s="3">
        <v>253892</v>
      </c>
      <c r="L21" s="3">
        <v>26815</v>
      </c>
      <c r="M21" s="3">
        <v>30234</v>
      </c>
      <c r="N21" s="3">
        <v>310941</v>
      </c>
      <c r="O21" s="4">
        <v>377826</v>
      </c>
      <c r="P21" s="29">
        <v>40148</v>
      </c>
      <c r="Q21" s="31">
        <v>0.10626055379989731</v>
      </c>
      <c r="R21" s="25"/>
      <c r="S21" s="13" t="s">
        <v>19</v>
      </c>
      <c r="T21" s="39">
        <f aca="true" t="shared" si="1" ref="T21:T33">N21-N20</f>
        <v>10707</v>
      </c>
    </row>
    <row r="22" spans="1:20" s="9" customFormat="1" ht="11.25" customHeight="1">
      <c r="A22" s="13" t="s">
        <v>15</v>
      </c>
      <c r="B22" s="13" t="s">
        <v>33</v>
      </c>
      <c r="C22" s="13" t="s">
        <v>20</v>
      </c>
      <c r="D22" s="2">
        <v>40148</v>
      </c>
      <c r="E22" s="2">
        <v>177233</v>
      </c>
      <c r="F22" s="14">
        <v>1.832350634475521</v>
      </c>
      <c r="G22" s="3">
        <v>324753</v>
      </c>
      <c r="H22" s="3">
        <v>63658</v>
      </c>
      <c r="I22" s="4">
        <v>428559</v>
      </c>
      <c r="J22" s="3">
        <v>62415</v>
      </c>
      <c r="K22" s="3">
        <v>264333</v>
      </c>
      <c r="L22" s="3">
        <v>27492</v>
      </c>
      <c r="M22" s="3">
        <v>31922</v>
      </c>
      <c r="N22" s="3">
        <v>323747</v>
      </c>
      <c r="O22" s="4">
        <v>386162</v>
      </c>
      <c r="P22" s="29">
        <v>42397</v>
      </c>
      <c r="Q22" s="32">
        <v>0.10979070959856226</v>
      </c>
      <c r="R22" s="25"/>
      <c r="S22" s="13" t="s">
        <v>20</v>
      </c>
      <c r="T22" s="39">
        <f t="shared" si="1"/>
        <v>12806</v>
      </c>
    </row>
    <row r="23" spans="1:20" s="9" customFormat="1" ht="11.25" customHeight="1">
      <c r="A23" s="13" t="s">
        <v>15</v>
      </c>
      <c r="B23" s="13" t="s">
        <v>33</v>
      </c>
      <c r="C23" s="13" t="s">
        <v>21</v>
      </c>
      <c r="D23" s="2">
        <v>42397</v>
      </c>
      <c r="E23" s="2">
        <v>174801</v>
      </c>
      <c r="F23" s="14">
        <v>1.8968941825275598</v>
      </c>
      <c r="G23" s="3">
        <v>331579</v>
      </c>
      <c r="H23" s="3">
        <v>71006</v>
      </c>
      <c r="I23" s="4">
        <v>444982</v>
      </c>
      <c r="J23" s="3">
        <v>70093</v>
      </c>
      <c r="K23" s="3">
        <v>269409</v>
      </c>
      <c r="L23" s="3">
        <v>27747</v>
      </c>
      <c r="M23" s="3">
        <v>28951</v>
      </c>
      <c r="N23" s="3">
        <v>326107</v>
      </c>
      <c r="O23" s="4">
        <v>396200</v>
      </c>
      <c r="P23" s="29">
        <v>48782</v>
      </c>
      <c r="Q23" s="32">
        <v>0.12312468450277637</v>
      </c>
      <c r="R23" s="25"/>
      <c r="S23" s="13" t="s">
        <v>21</v>
      </c>
      <c r="T23" s="39">
        <f t="shared" si="1"/>
        <v>2360</v>
      </c>
    </row>
    <row r="24" spans="1:20" s="9" customFormat="1" ht="11.25" customHeight="1">
      <c r="A24" s="13" t="s">
        <v>15</v>
      </c>
      <c r="B24" s="13" t="s">
        <v>33</v>
      </c>
      <c r="C24" s="13" t="s">
        <v>22</v>
      </c>
      <c r="D24" s="2">
        <v>48782</v>
      </c>
      <c r="E24" s="2">
        <v>190802</v>
      </c>
      <c r="F24" s="14">
        <v>1.7594836532111822</v>
      </c>
      <c r="G24" s="3">
        <v>335713</v>
      </c>
      <c r="H24" s="3">
        <v>64153</v>
      </c>
      <c r="I24" s="4">
        <v>448648</v>
      </c>
      <c r="J24" s="3">
        <v>66781</v>
      </c>
      <c r="K24" s="3">
        <v>279072</v>
      </c>
      <c r="L24" s="3">
        <v>27630</v>
      </c>
      <c r="M24" s="3">
        <v>29485</v>
      </c>
      <c r="N24" s="3">
        <v>336187</v>
      </c>
      <c r="O24" s="4">
        <v>402968</v>
      </c>
      <c r="P24" s="29">
        <v>45680</v>
      </c>
      <c r="Q24" s="33">
        <v>0.11335887713168291</v>
      </c>
      <c r="R24" s="25"/>
      <c r="S24" s="13" t="s">
        <v>22</v>
      </c>
      <c r="T24" s="39">
        <f t="shared" si="1"/>
        <v>10080</v>
      </c>
    </row>
    <row r="25" spans="1:20" s="9" customFormat="1" ht="11.25" customHeight="1">
      <c r="A25" s="13" t="s">
        <v>15</v>
      </c>
      <c r="B25" s="13" t="s">
        <v>33</v>
      </c>
      <c r="C25" s="13" t="s">
        <v>23</v>
      </c>
      <c r="D25" s="2">
        <v>45680</v>
      </c>
      <c r="E25" s="2">
        <v>196843</v>
      </c>
      <c r="F25" s="14">
        <v>1.9367465442002</v>
      </c>
      <c r="G25" s="3">
        <v>381235</v>
      </c>
      <c r="H25" s="3">
        <v>72656</v>
      </c>
      <c r="I25" s="4">
        <v>499571</v>
      </c>
      <c r="J25" s="3">
        <v>74349</v>
      </c>
      <c r="K25" s="3">
        <v>302166</v>
      </c>
      <c r="L25" s="3">
        <v>29016</v>
      </c>
      <c r="M25" s="3">
        <v>35261</v>
      </c>
      <c r="N25" s="3">
        <v>366443</v>
      </c>
      <c r="O25" s="4">
        <v>440792</v>
      </c>
      <c r="P25" s="29">
        <v>58779</v>
      </c>
      <c r="Q25" s="32">
        <v>0.13334860886767455</v>
      </c>
      <c r="R25" s="25"/>
      <c r="S25" s="13" t="s">
        <v>23</v>
      </c>
      <c r="T25" s="39">
        <f t="shared" si="1"/>
        <v>30256</v>
      </c>
    </row>
    <row r="26" spans="1:20" s="9" customFormat="1" ht="11.25" customHeight="1">
      <c r="A26" s="13" t="s">
        <v>15</v>
      </c>
      <c r="B26" s="13" t="s">
        <v>33</v>
      </c>
      <c r="C26" s="13" t="s">
        <v>24</v>
      </c>
      <c r="D26" s="2">
        <v>58779</v>
      </c>
      <c r="E26" s="2">
        <v>198351</v>
      </c>
      <c r="F26" s="14">
        <v>1.974020801508437</v>
      </c>
      <c r="G26" s="3">
        <v>391549</v>
      </c>
      <c r="H26" s="3">
        <v>75363</v>
      </c>
      <c r="I26" s="4">
        <v>525691</v>
      </c>
      <c r="J26" s="3">
        <v>75754</v>
      </c>
      <c r="K26" s="3">
        <v>319591</v>
      </c>
      <c r="L26" s="3">
        <v>30062</v>
      </c>
      <c r="M26" s="3">
        <v>35121</v>
      </c>
      <c r="N26" s="3">
        <v>384774</v>
      </c>
      <c r="O26" s="4">
        <v>460528</v>
      </c>
      <c r="P26" s="29">
        <v>65163</v>
      </c>
      <c r="Q26" s="30">
        <v>0.14149628252788105</v>
      </c>
      <c r="R26" s="25"/>
      <c r="S26" s="13" t="s">
        <v>24</v>
      </c>
      <c r="T26" s="39">
        <f t="shared" si="1"/>
        <v>18331</v>
      </c>
    </row>
    <row r="27" spans="1:20" s="9" customFormat="1" ht="11.25" customHeight="1">
      <c r="A27" s="13" t="s">
        <v>15</v>
      </c>
      <c r="B27" s="13" t="s">
        <v>33</v>
      </c>
      <c r="C27" s="13" t="s">
        <v>25</v>
      </c>
      <c r="D27" s="2">
        <v>65163</v>
      </c>
      <c r="E27" s="2">
        <v>198482</v>
      </c>
      <c r="F27" s="14">
        <v>2.034522022148104</v>
      </c>
      <c r="G27" s="3">
        <v>403816</v>
      </c>
      <c r="H27" s="3">
        <v>80737</v>
      </c>
      <c r="I27" s="4">
        <v>549716</v>
      </c>
      <c r="J27" s="3">
        <v>83057</v>
      </c>
      <c r="K27" s="3">
        <v>328130</v>
      </c>
      <c r="L27" s="3">
        <v>30440</v>
      </c>
      <c r="M27" s="3">
        <v>34367</v>
      </c>
      <c r="N27" s="3">
        <v>392937</v>
      </c>
      <c r="O27" s="4">
        <v>475994</v>
      </c>
      <c r="P27" s="29">
        <v>73722</v>
      </c>
      <c r="Q27" s="32">
        <v>0.15488010353071677</v>
      </c>
      <c r="R27" s="25"/>
      <c r="S27" s="13" t="s">
        <v>25</v>
      </c>
      <c r="T27" s="39">
        <f t="shared" si="1"/>
        <v>8163</v>
      </c>
    </row>
    <row r="28" spans="1:20" s="9" customFormat="1" ht="11.25" customHeight="1">
      <c r="A28" s="13" t="s">
        <v>15</v>
      </c>
      <c r="B28" s="13" t="s">
        <v>33</v>
      </c>
      <c r="C28" s="13" t="s">
        <v>26</v>
      </c>
      <c r="D28" s="2">
        <v>73722</v>
      </c>
      <c r="E28" s="2">
        <v>192999</v>
      </c>
      <c r="F28" s="14">
        <v>2.024637433354577</v>
      </c>
      <c r="G28" s="3">
        <v>390753</v>
      </c>
      <c r="H28" s="3">
        <v>90158</v>
      </c>
      <c r="I28" s="4">
        <v>554633</v>
      </c>
      <c r="J28" s="3">
        <v>91474</v>
      </c>
      <c r="K28" s="3">
        <v>339533</v>
      </c>
      <c r="L28" s="3">
        <v>30698</v>
      </c>
      <c r="M28" s="3">
        <v>30844</v>
      </c>
      <c r="N28" s="3">
        <v>401075</v>
      </c>
      <c r="O28" s="4">
        <v>492549</v>
      </c>
      <c r="P28" s="29">
        <v>62084</v>
      </c>
      <c r="Q28" s="31">
        <v>0.12604634259738626</v>
      </c>
      <c r="R28" s="25"/>
      <c r="S28" s="13" t="s">
        <v>26</v>
      </c>
      <c r="T28" s="39">
        <f t="shared" si="1"/>
        <v>8138</v>
      </c>
    </row>
    <row r="29" spans="1:20" s="9" customFormat="1" ht="11.25" customHeight="1">
      <c r="A29" s="13" t="s">
        <v>15</v>
      </c>
      <c r="B29" s="13" t="s">
        <v>33</v>
      </c>
      <c r="C29" s="13" t="s">
        <v>27</v>
      </c>
      <c r="D29" s="2">
        <v>62084</v>
      </c>
      <c r="E29" s="2">
        <v>202608</v>
      </c>
      <c r="F29" s="14">
        <v>1.9579829029455895</v>
      </c>
      <c r="G29" s="3">
        <v>396703</v>
      </c>
      <c r="H29" s="3">
        <v>93945</v>
      </c>
      <c r="I29" s="4">
        <v>552732</v>
      </c>
      <c r="J29" s="3">
        <v>94223</v>
      </c>
      <c r="K29" s="3">
        <v>338994</v>
      </c>
      <c r="L29" s="3">
        <v>32018</v>
      </c>
      <c r="M29" s="3">
        <v>30199</v>
      </c>
      <c r="N29" s="3">
        <v>401211</v>
      </c>
      <c r="O29" s="4">
        <v>495434</v>
      </c>
      <c r="P29" s="29">
        <v>57298</v>
      </c>
      <c r="Q29" s="33">
        <v>0.11565213529955554</v>
      </c>
      <c r="R29" s="25"/>
      <c r="S29" s="13" t="s">
        <v>27</v>
      </c>
      <c r="T29" s="39">
        <f t="shared" si="1"/>
        <v>136</v>
      </c>
    </row>
    <row r="30" spans="1:20" s="9" customFormat="1" ht="11.25" customHeight="1">
      <c r="A30" s="13" t="s">
        <v>15</v>
      </c>
      <c r="B30" s="13" t="s">
        <v>33</v>
      </c>
      <c r="C30" s="13" t="s">
        <v>28</v>
      </c>
      <c r="D30" s="2">
        <v>57298</v>
      </c>
      <c r="E30" s="2">
        <v>206855</v>
      </c>
      <c r="F30" s="14">
        <v>2.1511493558289625</v>
      </c>
      <c r="G30" s="3">
        <v>444976</v>
      </c>
      <c r="H30" s="3">
        <v>101709</v>
      </c>
      <c r="I30" s="4">
        <v>603983</v>
      </c>
      <c r="J30" s="3">
        <v>108342</v>
      </c>
      <c r="K30" s="3">
        <v>358691</v>
      </c>
      <c r="L30" s="3">
        <v>33023</v>
      </c>
      <c r="M30" s="3">
        <v>29415</v>
      </c>
      <c r="N30" s="3">
        <v>421129</v>
      </c>
      <c r="O30" s="4">
        <v>529471</v>
      </c>
      <c r="P30" s="29">
        <v>74512</v>
      </c>
      <c r="Q30" s="32">
        <v>0.14072914286145982</v>
      </c>
      <c r="R30" s="25"/>
      <c r="S30" s="13" t="s">
        <v>28</v>
      </c>
      <c r="T30" s="39">
        <f t="shared" si="1"/>
        <v>19918</v>
      </c>
    </row>
    <row r="31" spans="1:256" ht="11.25" customHeight="1">
      <c r="A31" s="13" t="s">
        <v>15</v>
      </c>
      <c r="B31" s="13" t="s">
        <v>33</v>
      </c>
      <c r="C31" s="13" t="s">
        <v>29</v>
      </c>
      <c r="D31" s="2">
        <v>74512</v>
      </c>
      <c r="E31" s="2">
        <v>213822</v>
      </c>
      <c r="F31" s="14">
        <v>2.1356923048142846</v>
      </c>
      <c r="G31" s="3">
        <v>456658</v>
      </c>
      <c r="H31" s="3">
        <v>103993</v>
      </c>
      <c r="I31" s="4">
        <v>635163</v>
      </c>
      <c r="J31" s="3">
        <v>109285</v>
      </c>
      <c r="K31" s="3">
        <v>377549</v>
      </c>
      <c r="L31" s="3">
        <v>34007</v>
      </c>
      <c r="M31" s="3">
        <v>31995</v>
      </c>
      <c r="N31" s="3">
        <v>443551</v>
      </c>
      <c r="O31" s="4">
        <v>552836</v>
      </c>
      <c r="P31" s="29">
        <v>82327</v>
      </c>
      <c r="Q31" s="30">
        <v>0.1489175813441961</v>
      </c>
      <c r="R31" s="25"/>
      <c r="S31" s="13" t="s">
        <v>29</v>
      </c>
      <c r="T31" s="39">
        <f t="shared" si="1"/>
        <v>22422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1.25" customHeight="1">
      <c r="A32" s="13" t="s">
        <v>15</v>
      </c>
      <c r="B32" s="13" t="s">
        <v>33</v>
      </c>
      <c r="C32" s="13" t="s">
        <v>30</v>
      </c>
      <c r="D32" s="2">
        <v>82327</v>
      </c>
      <c r="E32" s="2">
        <v>217225</v>
      </c>
      <c r="F32" s="14">
        <v>2.030447692484751</v>
      </c>
      <c r="G32" s="3">
        <v>441064</v>
      </c>
      <c r="H32" s="3">
        <v>110327</v>
      </c>
      <c r="I32" s="4">
        <v>633718</v>
      </c>
      <c r="J32" s="3">
        <v>108282</v>
      </c>
      <c r="K32" s="3">
        <v>393910</v>
      </c>
      <c r="L32" s="3">
        <v>34344</v>
      </c>
      <c r="M32" s="3">
        <v>31833</v>
      </c>
      <c r="N32" s="3">
        <v>460087</v>
      </c>
      <c r="O32" s="4">
        <v>568369</v>
      </c>
      <c r="P32" s="29">
        <v>65349</v>
      </c>
      <c r="Q32" s="31">
        <v>0.11497636218724104</v>
      </c>
      <c r="R32" s="25"/>
      <c r="S32" s="13" t="s">
        <v>30</v>
      </c>
      <c r="T32" s="39">
        <f t="shared" si="1"/>
        <v>16536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11.25" customHeight="1">
      <c r="A33" s="13" t="s">
        <v>15</v>
      </c>
      <c r="B33" s="13" t="s">
        <v>33</v>
      </c>
      <c r="C33" s="13" t="s">
        <v>31</v>
      </c>
      <c r="D33" s="2">
        <v>65349</v>
      </c>
      <c r="E33" s="2">
        <v>221760</v>
      </c>
      <c r="F33" s="14">
        <v>2.083784271284271</v>
      </c>
      <c r="G33" s="3">
        <v>462100</v>
      </c>
      <c r="H33" s="3">
        <v>111661</v>
      </c>
      <c r="I33" s="4">
        <v>639110</v>
      </c>
      <c r="J33" s="3">
        <v>114716</v>
      </c>
      <c r="K33" s="3">
        <v>392433</v>
      </c>
      <c r="L33" s="3">
        <v>34639</v>
      </c>
      <c r="M33" s="3">
        <v>30786</v>
      </c>
      <c r="N33" s="3">
        <v>457858</v>
      </c>
      <c r="O33" s="4">
        <v>572574</v>
      </c>
      <c r="P33" s="29">
        <v>66536</v>
      </c>
      <c r="Q33" s="30">
        <v>0.11620506694331213</v>
      </c>
      <c r="R33" s="25"/>
      <c r="S33" s="13" t="s">
        <v>31</v>
      </c>
      <c r="T33" s="38">
        <f t="shared" si="1"/>
        <v>-2229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6:16" ht="11.25" customHeight="1">
      <c r="F34" s="37"/>
      <c r="K34" s="37"/>
      <c r="N34" s="7"/>
      <c r="P34" s="41"/>
    </row>
  </sheetData>
  <sheetProtection/>
  <printOptions/>
  <pageMargins left="0.3937007874015748" right="0.1968503937007874" top="0.1968503937007874" bottom="0" header="0.1968503937007874" footer="0.1968503937007874"/>
  <pageSetup horizontalDpi="300" verticalDpi="300" orientation="landscape" paperSize="9" r:id="rId1"/>
  <headerFooter alignWithMargins="0">
    <oddHeader>&amp;LАгентство "Стратег"&amp;CСистема "Grain Strategy" System&amp;R"Strategist" Agency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Strateg</cp:lastModifiedBy>
  <cp:lastPrinted>2012-11-20T20:53:16Z</cp:lastPrinted>
  <dcterms:created xsi:type="dcterms:W3CDTF">2005-12-13T04:58:04Z</dcterms:created>
  <dcterms:modified xsi:type="dcterms:W3CDTF">2012-11-30T00:00:58Z</dcterms:modified>
  <cp:category/>
  <cp:version/>
  <cp:contentType/>
  <cp:contentStatus/>
</cp:coreProperties>
</file>